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Student\Desktop\excel\Nová verze\Kap 14\Příklady\"/>
    </mc:Choice>
  </mc:AlternateContent>
  <xr:revisionPtr revIDLastSave="0" documentId="13_ncr:1_{2351512B-3E21-4172-928F-A81627FBE03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Tabulk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F6" i="1" s="1"/>
  <c r="G6" i="1" s="1"/>
  <c r="D5" i="1"/>
  <c r="D8" i="1"/>
  <c r="D9" i="1"/>
  <c r="D10" i="1"/>
  <c r="D7" i="1"/>
  <c r="F7" i="1" s="1"/>
  <c r="F10" i="1"/>
  <c r="G10" i="1" s="1"/>
  <c r="F9" i="1"/>
  <c r="G9" i="1" s="1"/>
  <c r="F8" i="1"/>
  <c r="G8" i="1" s="1"/>
  <c r="F5" i="1"/>
  <c r="G5" i="1" s="1"/>
  <c r="F11" i="1" l="1"/>
  <c r="H6" i="1"/>
  <c r="H5" i="1"/>
  <c r="H8" i="1"/>
  <c r="H9" i="1"/>
  <c r="H10" i="1"/>
  <c r="G7" i="1"/>
  <c r="G11" i="1" s="1"/>
  <c r="H7" i="1" l="1"/>
  <c r="H11" i="1" s="1"/>
</calcChain>
</file>

<file path=xl/sharedStrings.xml><?xml version="1.0" encoding="utf-8"?>
<sst xmlns="http://schemas.openxmlformats.org/spreadsheetml/2006/main" count="16" uniqueCount="16">
  <si>
    <t>Položka</t>
  </si>
  <si>
    <t>Cena USD</t>
  </si>
  <si>
    <t>Cena Kč</t>
  </si>
  <si>
    <t>Počet</t>
  </si>
  <si>
    <t>Celkem</t>
  </si>
  <si>
    <t>DPH</t>
  </si>
  <si>
    <t>Zaplatit</t>
  </si>
  <si>
    <t>Klávesnice</t>
  </si>
  <si>
    <t>Monitor</t>
  </si>
  <si>
    <t>Tiskárna</t>
  </si>
  <si>
    <t>Součet</t>
  </si>
  <si>
    <t>Scanner</t>
  </si>
  <si>
    <t>Sestava PC</t>
  </si>
  <si>
    <t>Notebook</t>
  </si>
  <si>
    <t>Nákup výpočetní techniky</t>
  </si>
  <si>
    <t>Kurz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</si>
</sst>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Arial CE"/>
      <charset val="238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165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"/>
  <sheetViews>
    <sheetView tabSelected="1" workbookViewId="0">
      <selection activeCell="J13" sqref="J13"/>
    </sheetView>
  </sheetViews>
  <sheetFormatPr defaultRowHeight="15" x14ac:dyDescent="0.25"/>
  <cols>
    <col min="2" max="2" width="13" customWidth="1"/>
    <col min="3" max="3" width="10.140625" customWidth="1"/>
    <col min="4" max="4" width="10" customWidth="1"/>
    <col min="6" max="6" width="9.85546875" bestFit="1" customWidth="1"/>
    <col min="8" max="8" width="9.85546875" bestFit="1" customWidth="1"/>
  </cols>
  <sheetData>
    <row r="1" spans="2:8" x14ac:dyDescent="0.25">
      <c r="G1" t="s">
        <v>15</v>
      </c>
      <c r="H1" s="6">
        <v>24.82</v>
      </c>
    </row>
    <row r="2" spans="2:8" x14ac:dyDescent="0.25">
      <c r="B2" s="2" t="s">
        <v>14</v>
      </c>
    </row>
    <row r="4" spans="2:8" x14ac:dyDescent="0.25"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</row>
    <row r="5" spans="2:8" x14ac:dyDescent="0.25">
      <c r="B5" t="s">
        <v>12</v>
      </c>
      <c r="C5">
        <v>346</v>
      </c>
      <c r="D5" s="1">
        <f>C5*$H$1</f>
        <v>8587.7199999999993</v>
      </c>
      <c r="E5">
        <v>2</v>
      </c>
      <c r="F5" s="1">
        <f>D5*E5</f>
        <v>17175.439999999999</v>
      </c>
      <c r="G5" s="1">
        <f>F5*0.21</f>
        <v>3606.8423999999995</v>
      </c>
      <c r="H5" s="1">
        <f>F5+G5</f>
        <v>20782.282399999996</v>
      </c>
    </row>
    <row r="6" spans="2:8" x14ac:dyDescent="0.25">
      <c r="B6" t="s">
        <v>8</v>
      </c>
      <c r="C6">
        <v>240</v>
      </c>
      <c r="D6" s="1">
        <f t="shared" ref="D6:D10" si="0">C6*$H$1</f>
        <v>5956.8</v>
      </c>
      <c r="E6">
        <v>3</v>
      </c>
      <c r="F6" s="1">
        <f t="shared" ref="F6:F10" si="1">D6*E6</f>
        <v>17870.400000000001</v>
      </c>
      <c r="G6" s="1">
        <f t="shared" ref="G6:G10" si="2">F6*0.21</f>
        <v>3752.7840000000001</v>
      </c>
      <c r="H6" s="1">
        <f t="shared" ref="H6:H10" si="3">F6+G6</f>
        <v>21623.184000000001</v>
      </c>
    </row>
    <row r="7" spans="2:8" x14ac:dyDescent="0.25">
      <c r="B7" t="s">
        <v>7</v>
      </c>
      <c r="C7">
        <v>14</v>
      </c>
      <c r="D7" s="1">
        <f>C7*$H$1</f>
        <v>347.48</v>
      </c>
      <c r="E7">
        <v>8</v>
      </c>
      <c r="F7" s="1">
        <f>D7*E7</f>
        <v>2779.84</v>
      </c>
      <c r="G7" s="1">
        <f>F7*0.21</f>
        <v>583.76639999999998</v>
      </c>
      <c r="H7" s="1">
        <f>F7+G7</f>
        <v>3363.6064000000001</v>
      </c>
    </row>
    <row r="8" spans="2:8" x14ac:dyDescent="0.25">
      <c r="B8" t="s">
        <v>13</v>
      </c>
      <c r="C8">
        <v>497</v>
      </c>
      <c r="D8" s="1">
        <f t="shared" si="0"/>
        <v>12335.54</v>
      </c>
      <c r="E8">
        <v>3</v>
      </c>
      <c r="F8" s="1">
        <f t="shared" si="1"/>
        <v>37006.620000000003</v>
      </c>
      <c r="G8" s="1">
        <f t="shared" si="2"/>
        <v>7771.3901999999998</v>
      </c>
      <c r="H8" s="1">
        <f t="shared" si="3"/>
        <v>44778.010200000004</v>
      </c>
    </row>
    <row r="9" spans="2:8" x14ac:dyDescent="0.25">
      <c r="B9" t="s">
        <v>9</v>
      </c>
      <c r="C9">
        <v>305</v>
      </c>
      <c r="D9" s="1">
        <f t="shared" si="0"/>
        <v>7570.1</v>
      </c>
      <c r="E9">
        <v>5</v>
      </c>
      <c r="F9" s="1">
        <f t="shared" si="1"/>
        <v>37850.5</v>
      </c>
      <c r="G9" s="1">
        <f t="shared" si="2"/>
        <v>7948.6049999999996</v>
      </c>
      <c r="H9" s="1">
        <f t="shared" si="3"/>
        <v>45799.104999999996</v>
      </c>
    </row>
    <row r="10" spans="2:8" x14ac:dyDescent="0.25">
      <c r="B10" t="s">
        <v>11</v>
      </c>
      <c r="C10">
        <v>125</v>
      </c>
      <c r="D10" s="1">
        <f t="shared" si="0"/>
        <v>3102.5</v>
      </c>
      <c r="E10">
        <v>4</v>
      </c>
      <c r="F10" s="1">
        <f t="shared" si="1"/>
        <v>12410</v>
      </c>
      <c r="G10" s="1">
        <f t="shared" si="2"/>
        <v>2606.1</v>
      </c>
      <c r="H10" s="1">
        <f t="shared" si="3"/>
        <v>15016.1</v>
      </c>
    </row>
    <row r="11" spans="2:8" x14ac:dyDescent="0.25">
      <c r="B11" s="5" t="s">
        <v>10</v>
      </c>
      <c r="D11" s="1"/>
      <c r="F11" s="1">
        <f>SUM(F6:F10)</f>
        <v>107917.36</v>
      </c>
      <c r="G11" s="1">
        <f>SUM(G6:G10)</f>
        <v>22662.645599999996</v>
      </c>
      <c r="H11" s="1">
        <f>SUM(H6:H10)</f>
        <v>130580.0056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Posluchač 04</cp:lastModifiedBy>
  <dcterms:created xsi:type="dcterms:W3CDTF">2015-07-24T10:07:26Z</dcterms:created>
  <dcterms:modified xsi:type="dcterms:W3CDTF">2019-07-09T10:48:48Z</dcterms:modified>
</cp:coreProperties>
</file>